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4" firstSheet="0" activeTab="1"/>
  </bookViews>
  <sheets>
    <sheet name="info" sheetId="1" state="visible" r:id="rId2"/>
    <sheet name="retken-tuloslaskelma" sheetId="2" state="visible" r:id="rId3"/>
  </sheets>
  <definedNames>
    <definedName function="false" hidden="false" localSheetId="1" name="Print_Area" vbProcedure="false">#REF!</definedName>
  </definedName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<sst xmlns="http://schemas.openxmlformats.org/spreadsheetml/2006/main" count="74" uniqueCount="59">
  <si>
    <t xml:space="preserve">Retken pääopas täyttää retkiyhteenvetolomakkeen ("tuloslaskelman").</t>
  </si>
  <si>
    <t xml:space="preserve">Taloudenhoitajalle ja kirjanpitäjälle toimitettu  retkiyhteenveto on edellytys</t>
  </si>
  <si>
    <t xml:space="preserve">pääoppaan ja apuoppaiden matkalaskujen maksamiselle.</t>
  </si>
  <si>
    <t xml:space="preserve">Mikäli et tiedä esimerkiksi bussihintaa, kysy retkivastaavalta tai taloudenhoitajalta.</t>
  </si>
  <si>
    <t xml:space="preserve"> </t>
  </si>
  <si>
    <t xml:space="preserve">Tallenna täyttämäsi lomake ja lähetä sähköpostitse taloudenhoitajalle  JA kirjanpitäjälle</t>
  </si>
  <si>
    <t xml:space="preserve">2 viikon kuluessa retkestä.</t>
  </si>
  <si>
    <t xml:space="preserve">taloudenhoitaja@tringa.fi       merja.taiminen-vahatalo@birdlife.fi</t>
  </si>
  <si>
    <t xml:space="preserve">Tringan retkiyhteenvetolomake</t>
  </si>
  <si>
    <t xml:space="preserve">Pääopas täyttää</t>
  </si>
  <si>
    <t xml:space="preserve">Lähetä liitteenä 2 viikon sisällä retkestä: taloudenhoitaja@tringa.fi JA merja.taiminen-vahatalo@birdlife.fi</t>
  </si>
  <si>
    <t xml:space="preserve">Tai postita 2 kpl: Tringa r.y. Sinikka Mononen ja Merja Taiminen-Vähätalo, Annankatu 29 A 16, 00100 Helsinki</t>
  </si>
  <si>
    <t xml:space="preserve">Retken pvm:</t>
  </si>
  <si>
    <t xml:space="preserve">Retkikohde:</t>
  </si>
  <si>
    <t xml:space="preserve">Retken kesto:</t>
  </si>
  <si>
    <t xml:space="preserve">Osallistujia, kpl:</t>
  </si>
  <si>
    <t xml:space="preserve">Pääopas nimi</t>
  </si>
  <si>
    <t xml:space="preserve">Apuopas 1 nimi</t>
  </si>
  <si>
    <t xml:space="preserve">Apuopas 2 nimi</t>
  </si>
  <si>
    <t xml:space="preserve">Apuopas 3 nimi</t>
  </si>
  <si>
    <t xml:space="preserve">Retken tulot</t>
  </si>
  <si>
    <t xml:space="preserve">osallistumismaksut</t>
  </si>
  <si>
    <t xml:space="preserve">kpl</t>
  </si>
  <si>
    <t xml:space="preserve">kerroin (€)</t>
  </si>
  <si>
    <t xml:space="preserve">yht</t>
  </si>
  <si>
    <t xml:space="preserve">lisätietoja</t>
  </si>
  <si>
    <t xml:space="preserve">jäsen:</t>
  </si>
  <si>
    <t xml:space="preserve">jäsen alle 29-v/työtön:</t>
  </si>
  <si>
    <t xml:space="preserve">ei-jäsen:</t>
  </si>
  <si>
    <t xml:space="preserve">ei-jäsen, alle 29-v./työtön</t>
  </si>
  <si>
    <t xml:space="preserve">Muut tulot:</t>
  </si>
  <si>
    <t xml:space="preserve">Tuotot yhteensä:</t>
  </si>
  <si>
    <t xml:space="preserve">Retken menot</t>
  </si>
  <si>
    <t xml:space="preserve">selite / kpl</t>
  </si>
  <si>
    <t xml:space="preserve">€</t>
  </si>
  <si>
    <t xml:space="preserve">lisätietoja (voit kirjoittaa yli täyttäessäsi)</t>
  </si>
  <si>
    <t xml:space="preserve">bussilasku:</t>
  </si>
  <si>
    <t xml:space="preserve">kirjoita Tringalle annetun laskun loppusumma</t>
  </si>
  <si>
    <t xml:space="preserve">muu kuljetusmaksu:</t>
  </si>
  <si>
    <t xml:space="preserve">km-korvaukset, km:</t>
  </si>
  <si>
    <t xml:space="preserve">täsmättävä kaikkien oppaiden matkalaskuihin</t>
  </si>
  <si>
    <r>
      <rPr>
        <sz val="11"/>
        <color rgb="FF000000"/>
        <rFont val="Arial"/>
        <family val="2"/>
      </rPr>
      <t xml:space="preserve">kokopäivärahat (&gt;10</t>
    </r>
    <r>
      <rPr>
        <sz val="12"/>
        <color rgb="FF000000"/>
        <rFont val="Arial"/>
        <family val="2"/>
      </rPr>
      <t xml:space="preserve"> h):</t>
    </r>
  </si>
  <si>
    <r>
      <rPr>
        <sz val="11"/>
        <color rgb="FF000000"/>
        <rFont val="Arial"/>
        <family val="2"/>
      </rPr>
      <t xml:space="preserve">osapäivärahat (&gt; 6 h)</t>
    </r>
    <r>
      <rPr>
        <sz val="12"/>
        <color rgb="FF000000"/>
        <rFont val="Arial"/>
        <family val="2"/>
      </rPr>
      <t xml:space="preserve">:</t>
    </r>
  </si>
  <si>
    <t xml:space="preserve">opaspalkkiot:</t>
  </si>
  <si>
    <t xml:space="preserve">verokortilla laskutettavien palkkioiden summa</t>
  </si>
  <si>
    <t xml:space="preserve">muut opastuspalvelut:</t>
  </si>
  <si>
    <t xml:space="preserve">firmojen/toiminimien opaspalvelumyynnit</t>
  </si>
  <si>
    <t xml:space="preserve">Evention ilmoittautumiskulut</t>
  </si>
  <si>
    <t xml:space="preserve">1e/ilmoittautuminen</t>
  </si>
  <si>
    <t xml:space="preserve">muut kulut:</t>
  </si>
  <si>
    <t xml:space="preserve">täsmättävä tositteeseen</t>
  </si>
  <si>
    <t xml:space="preserve">Kulut yhteensä:</t>
  </si>
  <si>
    <t xml:space="preserve">Retken yli/alijäämä</t>
  </si>
  <si>
    <t xml:space="preserve">Taloudenhoitajalle toimitetaan alkuperäiset kulukuitit, joiden yhteissumma:</t>
  </si>
  <si>
    <r>
      <rPr>
        <b val="true"/>
        <sz val="12"/>
        <color rgb="FF000000"/>
        <rFont val="Arial"/>
        <family val="2"/>
      </rPr>
      <t xml:space="preserve">X</t>
    </r>
    <r>
      <rPr>
        <sz val="12"/>
        <color rgb="FF000000"/>
        <rFont val="Arial"/>
        <family val="2"/>
      </rPr>
      <t xml:space="preserve"> euroa</t>
    </r>
  </si>
  <si>
    <t xml:space="preserve">Taloudenhoitajalle toimitetaan 2 vkn kuluessa retkestä retken osallistujalista,</t>
  </si>
  <si>
    <t xml:space="preserve">mikäli retkimaksut on maksettu Tringan tilille (eli ei Evention kautta).</t>
  </si>
  <si>
    <t xml:space="preserve">lomakkeen on täyttänyt:</t>
  </si>
  <si>
    <t xml:space="preserve">pvm: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</si>
</sst>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M\.D\.YYYY"/>
    <numFmt numFmtId="167" formatCode="DD/MM/YYYY"/>
  </numFmts>
  <fonts count="15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00000"/>
      <name val="Arial"/>
      <family val="2"/>
    </font>
    <font>
      <sz val="12"/>
      <color rgb="FF000000"/>
      <name val="Arial"/>
      <family val="2"/>
    </font>
    <font>
      <b val="true"/>
      <sz val="12"/>
      <color rgb="FF000000"/>
      <name val="Arial"/>
      <family val="2"/>
    </font>
    <font>
      <b val="true"/>
      <sz val="18"/>
      <color rgb="FF000000"/>
      <name val="Arial"/>
      <family val="2"/>
    </font>
    <font>
      <b val="true"/>
      <sz val="11"/>
      <color rgb="FFFF0000"/>
      <name val="Arial"/>
      <family val="2"/>
    </font>
    <font>
      <b val="true"/>
      <i val="true"/>
      <sz val="12"/>
      <color rgb="FF000000"/>
      <name val="Arial"/>
      <family val="2"/>
    </font>
    <font>
      <i val="true"/>
      <sz val="12"/>
      <color rgb="FF000000"/>
      <name val="Arial"/>
      <family val="2"/>
    </font>
    <font>
      <sz val="10"/>
      <color rgb="FF000000"/>
      <name val="Arial"/>
      <family val="2"/>
    </font>
    <font>
      <sz val="11"/>
      <color rgb="FF000000"/>
      <name val="Arial"/>
      <family val="2"/>
    </font>
    <font>
      <sz val="12"/>
      <color rgb="FF000000"/>
      <name val="Calibri"/>
      <family val="2"/>
    </font>
    <font>
      <u val="single"/>
      <sz val="11"/>
      <color rgb="FF0066CC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99"/>
        <bgColor rgb="FFFFFFCC"/>
      </patternFill>
    </fill>
    <fill>
      <patternFill patternType="solid">
        <fgColor rgb="FFFFFF00"/>
        <bgColor rgb="FFFFFF00"/>
      </patternFill>
    </fill>
    <fill>
      <patternFill patternType="solid">
        <fgColor rgb="FFBFBFBF"/>
        <bgColor rgb="FFCCCCFF"/>
      </patternFill>
    </fill>
  </fills>
  <borders count="14">
    <border diagonalUp="false" diagonalDown="false">
      <left/>
      <right/>
      <top/>
      <bottom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/>
      <right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14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9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5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6" fillId="3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0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0" borderId="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right" vertical="bottom" textRotation="0" wrapText="tru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12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1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1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6" fillId="3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14" fillId="0" borderId="0" xfId="2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4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4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*unknown*" xfId="20" builtinId="8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12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3" activeCellId="0" sqref="A13"/>
    </sheetView>
  </sheetViews>
  <sheetFormatPr defaultRowHeight="15"/>
  <cols>
    <col collapsed="false" hidden="false" max="1" min="1" style="1" width="122.158163265306"/>
    <col collapsed="false" hidden="false" max="257" min="2" style="1" width="8.55612244897959"/>
    <col collapsed="false" hidden="false" max="1025" min="258" style="0" width="8.55612244897959"/>
  </cols>
  <sheetData>
    <row r="1" customFormat="false" ht="18" hidden="false" customHeight="false" outlineLevel="0" collapsed="false">
      <c r="A1" s="2" t="s">
        <v>0</v>
      </c>
    </row>
    <row r="2" customFormat="false" ht="18" hidden="false" customHeight="false" outlineLevel="0" collapsed="false">
      <c r="A2" s="2"/>
    </row>
    <row r="3" customFormat="false" ht="18" hidden="false" customHeight="false" outlineLevel="0" collapsed="false">
      <c r="A3" s="2" t="s">
        <v>1</v>
      </c>
    </row>
    <row r="4" customFormat="false" ht="18" hidden="false" customHeight="false" outlineLevel="0" collapsed="false">
      <c r="A4" s="2" t="s">
        <v>2</v>
      </c>
    </row>
    <row r="5" customFormat="false" ht="18" hidden="false" customHeight="false" outlineLevel="0" collapsed="false">
      <c r="A5" s="2"/>
    </row>
    <row r="6" customFormat="false" ht="15.75" hidden="false" customHeight="false" outlineLevel="0" collapsed="false">
      <c r="A6" s="3" t="s">
        <v>3</v>
      </c>
    </row>
    <row r="7" customFormat="false" ht="15.75" hidden="false" customHeight="false" outlineLevel="0" collapsed="false">
      <c r="A7" s="4" t="s">
        <v>4</v>
      </c>
    </row>
    <row r="8" customFormat="false" ht="15.75" hidden="false" customHeight="false" outlineLevel="0" collapsed="false">
      <c r="A8" s="3"/>
    </row>
    <row r="9" customFormat="false" ht="15.75" hidden="false" customHeight="false" outlineLevel="0" collapsed="false">
      <c r="A9" s="3"/>
    </row>
    <row r="10" customFormat="false" ht="18" hidden="false" customHeight="false" outlineLevel="0" collapsed="false">
      <c r="A10" s="5" t="s">
        <v>5</v>
      </c>
    </row>
    <row r="11" customFormat="false" ht="18" hidden="false" customHeight="false" outlineLevel="0" collapsed="false">
      <c r="A11" s="5" t="s">
        <v>6</v>
      </c>
    </row>
    <row r="12" customFormat="false" ht="15.75" hidden="false" customHeight="false" outlineLevel="0" collapsed="false">
      <c r="A12" s="6" t="s">
        <v>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K50"/>
  <sheetViews>
    <sheetView windowProtection="true" showFormulas="false" showGridLines="true" showRowColHeaders="true" showZeros="true" rightToLeft="false" tabSelected="true" showOutlineSymbols="true" defaultGridColor="true" view="normal" topLeftCell="A1" colorId="64" zoomScale="85" zoomScaleNormal="85" zoomScalePageLayoutView="100" workbookViewId="0">
      <pane xSplit="0" ySplit="1" topLeftCell="A2" activePane="bottomLeft" state="frozen"/>
      <selection pane="topLeft" activeCell="A1" activeCellId="0" sqref="A1"/>
      <selection pane="bottomLeft" activeCell="C29" activeCellId="0" sqref="C29"/>
    </sheetView>
  </sheetViews>
  <sheetFormatPr defaultRowHeight="15"/>
  <cols>
    <col collapsed="false" hidden="false" max="1" min="1" style="1" width="24.2602040816327"/>
    <col collapsed="false" hidden="false" max="2" min="2" style="1" width="14.8418367346939"/>
    <col collapsed="false" hidden="false" max="3" min="3" style="1" width="14.6938775510204"/>
    <col collapsed="false" hidden="false" max="5" min="4" style="1" width="12.984693877551"/>
    <col collapsed="false" hidden="false" max="6" min="6" style="1" width="43.2397959183674"/>
    <col collapsed="false" hidden="false" max="7" min="7" style="1" width="20.6887755102041"/>
    <col collapsed="false" hidden="false" max="8" min="8" style="1" width="21.265306122449"/>
    <col collapsed="false" hidden="false" max="257" min="9" style="1" width="8.55612244897959"/>
    <col collapsed="false" hidden="false" max="1025" min="258" style="0" width="8.55612244897959"/>
  </cols>
  <sheetData>
    <row r="1" customFormat="false" ht="23.25" hidden="false" customHeight="false" outlineLevel="0" collapsed="false">
      <c r="A1" s="7" t="s">
        <v>8</v>
      </c>
      <c r="B1" s="6"/>
      <c r="C1" s="3"/>
      <c r="D1" s="8" t="s">
        <v>9</v>
      </c>
      <c r="E1" s="3"/>
      <c r="F1" s="3"/>
      <c r="G1" s="3"/>
      <c r="H1" s="3"/>
    </row>
    <row r="2" customFormat="false" ht="15.2" hidden="false" customHeight="true" outlineLevel="0" collapsed="false">
      <c r="A2" s="9" t="s">
        <v>10</v>
      </c>
      <c r="B2" s="9"/>
      <c r="C2" s="9"/>
      <c r="D2" s="9"/>
      <c r="E2" s="9"/>
      <c r="F2" s="9"/>
      <c r="G2" s="9"/>
      <c r="H2" s="3"/>
    </row>
    <row r="3" customFormat="false" ht="15.2" hidden="false" customHeight="true" outlineLevel="0" collapsed="false">
      <c r="A3" s="9" t="s">
        <v>11</v>
      </c>
      <c r="B3" s="9"/>
      <c r="C3" s="9"/>
      <c r="D3" s="9"/>
      <c r="E3" s="9"/>
      <c r="F3" s="9"/>
      <c r="G3" s="9"/>
      <c r="H3" s="3"/>
    </row>
    <row r="4" customFormat="false" ht="15.2" hidden="false" customHeight="true" outlineLevel="0" collapsed="false">
      <c r="A4" s="10"/>
      <c r="B4" s="10"/>
      <c r="C4" s="10"/>
      <c r="D4" s="10"/>
      <c r="E4" s="10"/>
      <c r="F4" s="10"/>
      <c r="G4" s="10"/>
      <c r="H4" s="3"/>
    </row>
    <row r="5" customFormat="false" ht="15.75" hidden="false" customHeight="false" outlineLevel="0" collapsed="false">
      <c r="A5" s="11" t="s">
        <v>12</v>
      </c>
      <c r="B5" s="12"/>
      <c r="C5" s="12"/>
      <c r="D5" s="12"/>
      <c r="E5" s="3"/>
      <c r="F5" s="3"/>
      <c r="G5" s="3"/>
      <c r="H5" s="3"/>
    </row>
    <row r="6" customFormat="false" ht="15.75" hidden="false" customHeight="false" outlineLevel="0" collapsed="false">
      <c r="A6" s="11" t="s">
        <v>13</v>
      </c>
      <c r="B6" s="12"/>
      <c r="C6" s="12"/>
      <c r="D6" s="12"/>
      <c r="E6" s="3"/>
      <c r="F6" s="13"/>
      <c r="G6" s="13"/>
      <c r="H6" s="3"/>
    </row>
    <row r="7" customFormat="false" ht="15.75" hidden="false" customHeight="false" outlineLevel="0" collapsed="false">
      <c r="A7" s="11" t="s">
        <v>14</v>
      </c>
      <c r="B7" s="12"/>
      <c r="C7" s="12"/>
      <c r="D7" s="12"/>
      <c r="E7" s="3"/>
      <c r="F7" s="3"/>
      <c r="G7" s="3"/>
      <c r="H7" s="3"/>
    </row>
    <row r="8" customFormat="false" ht="15.75" hidden="false" customHeight="false" outlineLevel="0" collapsed="false">
      <c r="A8" s="11" t="s">
        <v>15</v>
      </c>
      <c r="B8" s="12"/>
      <c r="C8" s="12"/>
      <c r="D8" s="12"/>
      <c r="E8" s="3"/>
      <c r="F8" s="3"/>
      <c r="G8" s="3"/>
      <c r="H8" s="3"/>
    </row>
    <row r="9" customFormat="false" ht="15.75" hidden="false" customHeight="false" outlineLevel="0" collapsed="false">
      <c r="A9" s="11" t="s">
        <v>16</v>
      </c>
      <c r="B9" s="12"/>
      <c r="C9" s="12"/>
      <c r="D9" s="12"/>
      <c r="E9" s="3"/>
      <c r="F9" s="3"/>
      <c r="G9" s="3"/>
      <c r="H9" s="3"/>
    </row>
    <row r="10" customFormat="false" ht="15.75" hidden="false" customHeight="false" outlineLevel="0" collapsed="false">
      <c r="A10" s="11" t="s">
        <v>17</v>
      </c>
      <c r="B10" s="12"/>
      <c r="C10" s="12"/>
      <c r="D10" s="12"/>
      <c r="E10" s="3"/>
      <c r="F10" s="3"/>
      <c r="G10" s="3"/>
      <c r="H10" s="3"/>
    </row>
    <row r="11" customFormat="false" ht="15.75" hidden="false" customHeight="false" outlineLevel="0" collapsed="false">
      <c r="A11" s="11" t="s">
        <v>18</v>
      </c>
      <c r="B11" s="12"/>
      <c r="C11" s="12"/>
      <c r="D11" s="12"/>
      <c r="E11" s="3"/>
      <c r="F11" s="3"/>
      <c r="G11" s="3"/>
      <c r="H11" s="3"/>
    </row>
    <row r="12" customFormat="false" ht="15.75" hidden="false" customHeight="false" outlineLevel="0" collapsed="false">
      <c r="A12" s="11" t="s">
        <v>19</v>
      </c>
      <c r="B12" s="12"/>
      <c r="C12" s="12"/>
      <c r="D12" s="12"/>
      <c r="E12" s="3"/>
      <c r="F12" s="3"/>
      <c r="G12" s="3"/>
      <c r="H12" s="3"/>
    </row>
    <row r="13" customFormat="false" ht="15.75" hidden="false" customHeight="false" outlineLevel="0" collapsed="false">
      <c r="A13" s="14"/>
      <c r="C13" s="15"/>
      <c r="D13" s="3"/>
      <c r="E13" s="3"/>
      <c r="F13" s="3"/>
      <c r="G13" s="3"/>
      <c r="H13" s="3"/>
    </row>
    <row r="14" customFormat="false" ht="15.75" hidden="false" customHeight="false" outlineLevel="0" collapsed="false">
      <c r="A14" s="16" t="s">
        <v>20</v>
      </c>
      <c r="C14" s="3"/>
      <c r="D14" s="3"/>
      <c r="E14" s="3"/>
      <c r="F14" s="3"/>
      <c r="G14" s="3"/>
      <c r="H14" s="3"/>
    </row>
    <row r="15" customFormat="false" ht="15.75" hidden="false" customHeight="false" outlineLevel="0" collapsed="false">
      <c r="A15" s="17" t="s">
        <v>21</v>
      </c>
      <c r="B15" s="18" t="s">
        <v>22</v>
      </c>
      <c r="C15" s="18" t="s">
        <v>23</v>
      </c>
      <c r="D15" s="19" t="s">
        <v>24</v>
      </c>
      <c r="E15" s="19" t="s">
        <v>25</v>
      </c>
      <c r="F15" s="19"/>
      <c r="H15" s="3"/>
    </row>
    <row r="16" customFormat="false" ht="15.75" hidden="false" customHeight="false" outlineLevel="0" collapsed="false">
      <c r="A16" s="14" t="s">
        <v>26</v>
      </c>
      <c r="B16" s="20"/>
      <c r="C16" s="20"/>
      <c r="D16" s="21" t="n">
        <f aca="false">C16*B16</f>
        <v>0</v>
      </c>
      <c r="E16" s="22"/>
      <c r="F16" s="22"/>
      <c r="H16" s="3"/>
    </row>
    <row r="17" customFormat="false" ht="15.75" hidden="false" customHeight="false" outlineLevel="0" collapsed="false">
      <c r="A17" s="14" t="s">
        <v>27</v>
      </c>
      <c r="B17" s="23"/>
      <c r="C17" s="23"/>
      <c r="D17" s="24" t="n">
        <f aca="false">B17*C17</f>
        <v>0</v>
      </c>
      <c r="E17" s="12"/>
      <c r="F17" s="12"/>
      <c r="H17" s="3"/>
    </row>
    <row r="18" customFormat="false" ht="15.75" hidden="false" customHeight="false" outlineLevel="0" collapsed="false">
      <c r="A18" s="14" t="s">
        <v>28</v>
      </c>
      <c r="B18" s="23"/>
      <c r="C18" s="23"/>
      <c r="D18" s="24" t="n">
        <f aca="false">C18*B18</f>
        <v>0</v>
      </c>
      <c r="E18" s="12"/>
      <c r="F18" s="12"/>
      <c r="H18" s="3"/>
    </row>
    <row r="19" customFormat="false" ht="15.75" hidden="false" customHeight="false" outlineLevel="0" collapsed="false">
      <c r="A19" s="14" t="s">
        <v>29</v>
      </c>
      <c r="B19" s="23"/>
      <c r="C19" s="23"/>
      <c r="D19" s="24" t="n">
        <f aca="false">C19*B19</f>
        <v>0</v>
      </c>
      <c r="E19" s="12"/>
      <c r="F19" s="12"/>
      <c r="H19" s="3"/>
    </row>
    <row r="20" customFormat="false" ht="15.75" hidden="false" customHeight="false" outlineLevel="0" collapsed="false">
      <c r="A20" s="14" t="s">
        <v>30</v>
      </c>
      <c r="B20" s="23"/>
      <c r="C20" s="23"/>
      <c r="D20" s="24" t="n">
        <f aca="false">B20*C20</f>
        <v>0</v>
      </c>
      <c r="E20" s="12"/>
      <c r="F20" s="12"/>
      <c r="H20" s="3"/>
    </row>
    <row r="21" customFormat="false" ht="15.75" hidden="false" customHeight="false" outlineLevel="0" collapsed="false">
      <c r="A21" s="6"/>
      <c r="B21" s="25" t="s">
        <v>31</v>
      </c>
      <c r="C21" s="25"/>
      <c r="D21" s="26" t="n">
        <f aca="false">SUM(D16:D20)</f>
        <v>0</v>
      </c>
      <c r="E21" s="27"/>
      <c r="F21" s="27"/>
      <c r="H21" s="3"/>
    </row>
    <row r="22" customFormat="false" ht="15.75" hidden="false" customHeight="false" outlineLevel="0" collapsed="false">
      <c r="A22" s="16" t="s">
        <v>32</v>
      </c>
      <c r="B22" s="28" t="s">
        <v>4</v>
      </c>
      <c r="C22" s="27"/>
      <c r="D22" s="29"/>
      <c r="E22" s="27"/>
      <c r="F22" s="27"/>
      <c r="G22" s="3"/>
      <c r="H22" s="3"/>
    </row>
    <row r="23" customFormat="false" ht="15.75" hidden="false" customHeight="false" outlineLevel="0" collapsed="false">
      <c r="A23" s="18"/>
      <c r="B23" s="30" t="s">
        <v>33</v>
      </c>
      <c r="C23" s="30" t="s">
        <v>23</v>
      </c>
      <c r="D23" s="31" t="s">
        <v>34</v>
      </c>
      <c r="E23" s="32" t="s">
        <v>35</v>
      </c>
      <c r="F23" s="32"/>
      <c r="G23" s="3"/>
      <c r="H23" s="3"/>
    </row>
    <row r="24" customFormat="false" ht="15.75" hidden="false" customHeight="false" outlineLevel="0" collapsed="false">
      <c r="A24" s="14" t="s">
        <v>36</v>
      </c>
      <c r="B24" s="33"/>
      <c r="C24" s="34"/>
      <c r="D24" s="35"/>
      <c r="E24" s="36" t="s">
        <v>37</v>
      </c>
      <c r="F24" s="36"/>
      <c r="H24" s="3"/>
    </row>
    <row r="25" customFormat="false" ht="15.75" hidden="false" customHeight="false" outlineLevel="0" collapsed="false">
      <c r="A25" s="14" t="s">
        <v>38</v>
      </c>
      <c r="B25" s="37"/>
      <c r="C25" s="23"/>
      <c r="D25" s="38"/>
      <c r="E25" s="36" t="s">
        <v>37</v>
      </c>
      <c r="F25" s="36"/>
      <c r="H25" s="3"/>
    </row>
    <row r="26" customFormat="false" ht="15.75" hidden="false" customHeight="false" outlineLevel="0" collapsed="false">
      <c r="A26" s="14" t="s">
        <v>38</v>
      </c>
      <c r="B26" s="37"/>
      <c r="C26" s="23"/>
      <c r="D26" s="38"/>
      <c r="E26" s="36" t="s">
        <v>37</v>
      </c>
      <c r="F26" s="36"/>
      <c r="H26" s="3"/>
    </row>
    <row r="27" customFormat="false" ht="15.75" hidden="false" customHeight="false" outlineLevel="0" collapsed="false">
      <c r="A27" s="14" t="s">
        <v>38</v>
      </c>
      <c r="B27" s="37"/>
      <c r="C27" s="23"/>
      <c r="D27" s="38"/>
      <c r="E27" s="36" t="s">
        <v>37</v>
      </c>
      <c r="F27" s="36"/>
      <c r="H27" s="3"/>
    </row>
    <row r="28" customFormat="false" ht="15.75" hidden="false" customHeight="false" outlineLevel="0" collapsed="false">
      <c r="A28" s="39" t="s">
        <v>39</v>
      </c>
      <c r="B28" s="37"/>
      <c r="C28" s="24" t="n">
        <v>0.22</v>
      </c>
      <c r="D28" s="24" t="n">
        <f aca="false">B28*C28</f>
        <v>0</v>
      </c>
      <c r="E28" s="36" t="s">
        <v>40</v>
      </c>
      <c r="F28" s="36"/>
      <c r="G28" s="40"/>
      <c r="H28" s="3"/>
    </row>
    <row r="29" customFormat="false" ht="15.75" hidden="false" customHeight="false" outlineLevel="0" collapsed="false">
      <c r="A29" s="41" t="s">
        <v>41</v>
      </c>
      <c r="B29" s="37"/>
      <c r="C29" s="24" t="n">
        <v>42</v>
      </c>
      <c r="D29" s="24" t="n">
        <f aca="false">B29*C29</f>
        <v>0</v>
      </c>
      <c r="E29" s="36" t="s">
        <v>40</v>
      </c>
      <c r="F29" s="36"/>
      <c r="G29" s="42"/>
      <c r="J29" s="3"/>
      <c r="K29" s="3"/>
    </row>
    <row r="30" customFormat="false" ht="15.75" hidden="false" customHeight="false" outlineLevel="0" collapsed="false">
      <c r="A30" s="41" t="s">
        <v>42</v>
      </c>
      <c r="B30" s="37"/>
      <c r="C30" s="24" t="n">
        <v>19</v>
      </c>
      <c r="D30" s="24" t="n">
        <f aca="false">B30*C30</f>
        <v>0</v>
      </c>
      <c r="E30" s="36" t="s">
        <v>40</v>
      </c>
      <c r="F30" s="36"/>
      <c r="G30" s="42"/>
      <c r="J30" s="3"/>
      <c r="K30" s="3"/>
    </row>
    <row r="31" customFormat="false" ht="15.75" hidden="false" customHeight="false" outlineLevel="0" collapsed="false">
      <c r="A31" s="14" t="s">
        <v>43</v>
      </c>
      <c r="B31" s="37"/>
      <c r="C31" s="37"/>
      <c r="D31" s="38"/>
      <c r="E31" s="36" t="s">
        <v>44</v>
      </c>
      <c r="F31" s="36"/>
      <c r="H31" s="3"/>
    </row>
    <row r="32" customFormat="false" ht="15.75" hidden="false" customHeight="false" outlineLevel="0" collapsed="false">
      <c r="A32" s="14" t="s">
        <v>45</v>
      </c>
      <c r="B32" s="37"/>
      <c r="C32" s="37"/>
      <c r="D32" s="38"/>
      <c r="E32" s="36" t="s">
        <v>46</v>
      </c>
      <c r="F32" s="36"/>
      <c r="H32" s="3"/>
    </row>
    <row r="33" customFormat="false" ht="15.75" hidden="false" customHeight="false" outlineLevel="0" collapsed="false">
      <c r="A33" s="43" t="s">
        <v>47</v>
      </c>
      <c r="B33" s="37"/>
      <c r="C33" s="37"/>
      <c r="D33" s="44"/>
      <c r="E33" s="45" t="s">
        <v>48</v>
      </c>
      <c r="F33" s="45"/>
      <c r="H33" s="3"/>
      <c r="J33" s="3"/>
      <c r="K33" s="3"/>
    </row>
    <row r="34" customFormat="false" ht="15.75" hidden="false" customHeight="false" outlineLevel="0" collapsed="false">
      <c r="A34" s="14" t="s">
        <v>49</v>
      </c>
      <c r="B34" s="46"/>
      <c r="C34" s="46"/>
      <c r="D34" s="38"/>
      <c r="E34" s="45" t="s">
        <v>50</v>
      </c>
      <c r="F34" s="45"/>
      <c r="H34" s="3"/>
      <c r="J34" s="3"/>
      <c r="K34" s="3"/>
    </row>
    <row r="35" customFormat="false" ht="15.75" hidden="false" customHeight="false" outlineLevel="0" collapsed="false">
      <c r="A35" s="14" t="s">
        <v>49</v>
      </c>
      <c r="B35" s="46"/>
      <c r="C35" s="46"/>
      <c r="D35" s="38"/>
      <c r="E35" s="45" t="s">
        <v>50</v>
      </c>
      <c r="F35" s="45"/>
      <c r="H35" s="3"/>
      <c r="J35" s="3"/>
      <c r="K35" s="3"/>
    </row>
    <row r="36" customFormat="false" ht="15.75" hidden="false" customHeight="false" outlineLevel="0" collapsed="false">
      <c r="A36" s="14" t="s">
        <v>49</v>
      </c>
      <c r="B36" s="46"/>
      <c r="C36" s="46"/>
      <c r="D36" s="38"/>
      <c r="E36" s="45" t="s">
        <v>50</v>
      </c>
      <c r="F36" s="45"/>
      <c r="H36" s="3"/>
      <c r="J36" s="3"/>
      <c r="K36" s="3"/>
    </row>
    <row r="37" customFormat="false" ht="15.75" hidden="false" customHeight="false" outlineLevel="0" collapsed="false">
      <c r="A37" s="14" t="s">
        <v>49</v>
      </c>
      <c r="B37" s="46"/>
      <c r="C37" s="46"/>
      <c r="D37" s="38"/>
      <c r="E37" s="45" t="s">
        <v>50</v>
      </c>
      <c r="F37" s="45"/>
      <c r="H37" s="3"/>
      <c r="J37" s="3"/>
      <c r="K37" s="3"/>
    </row>
    <row r="38" customFormat="false" ht="15.75" hidden="false" customHeight="false" outlineLevel="0" collapsed="false">
      <c r="A38" s="6"/>
      <c r="B38" s="47" t="s">
        <v>51</v>
      </c>
      <c r="C38" s="47"/>
      <c r="D38" s="48" t="n">
        <f aca="false">SUM(D24:D37)</f>
        <v>0</v>
      </c>
      <c r="E38" s="3"/>
      <c r="H38" s="3"/>
      <c r="J38" s="3"/>
      <c r="K38" s="3"/>
    </row>
    <row r="39" customFormat="false" ht="15.75" hidden="false" customHeight="false" outlineLevel="0" collapsed="false">
      <c r="A39" s="6"/>
      <c r="B39" s="49"/>
      <c r="C39" s="50"/>
      <c r="D39" s="51"/>
      <c r="E39" s="3"/>
      <c r="F39" s="3"/>
      <c r="G39" s="3"/>
      <c r="H39" s="3"/>
    </row>
    <row r="40" customFormat="false" ht="15.75" hidden="false" customHeight="false" outlineLevel="0" collapsed="false">
      <c r="A40" s="6"/>
      <c r="B40" s="52" t="s">
        <v>52</v>
      </c>
      <c r="C40" s="52"/>
      <c r="D40" s="48" t="n">
        <f aca="false">D21-D38</f>
        <v>0</v>
      </c>
      <c r="E40" s="3"/>
      <c r="F40" s="3"/>
      <c r="G40" s="3"/>
      <c r="H40" s="3"/>
    </row>
    <row r="41" customFormat="false" ht="15.75" hidden="false" customHeight="false" outlineLevel="0" collapsed="false">
      <c r="C41" s="3"/>
      <c r="D41" s="6"/>
      <c r="E41" s="3"/>
      <c r="F41" s="27"/>
      <c r="G41" s="3"/>
      <c r="H41" s="3"/>
    </row>
    <row r="42" customFormat="false" ht="15.75" hidden="false" customHeight="false" outlineLevel="0" collapsed="false">
      <c r="A42" s="6" t="s">
        <v>53</v>
      </c>
      <c r="B42" s="3"/>
      <c r="C42" s="3"/>
      <c r="F42" s="3"/>
      <c r="G42" s="3"/>
      <c r="H42" s="3"/>
    </row>
    <row r="43" customFormat="false" ht="15.75" hidden="false" customHeight="false" outlineLevel="0" collapsed="false">
      <c r="A43" s="3"/>
      <c r="C43" s="27"/>
      <c r="D43" s="6" t="s">
        <v>54</v>
      </c>
      <c r="F43" s="3"/>
      <c r="G43" s="3"/>
      <c r="H43" s="3"/>
    </row>
    <row r="44" customFormat="false" ht="15.75" hidden="false" customHeight="false" outlineLevel="0" collapsed="false">
      <c r="A44" s="3"/>
      <c r="C44" s="27"/>
      <c r="D44" s="3"/>
      <c r="F44" s="3"/>
      <c r="G44" s="3"/>
      <c r="H44" s="3"/>
    </row>
    <row r="45" customFormat="false" ht="15.75" hidden="false" customHeight="false" outlineLevel="0" collapsed="false">
      <c r="A45" s="6" t="s">
        <v>55</v>
      </c>
      <c r="C45" s="27"/>
      <c r="D45" s="3"/>
      <c r="F45" s="3"/>
      <c r="G45" s="3"/>
      <c r="H45" s="3"/>
    </row>
    <row r="46" customFormat="false" ht="15.75" hidden="false" customHeight="false" outlineLevel="0" collapsed="false">
      <c r="A46" s="6" t="s">
        <v>56</v>
      </c>
      <c r="C46" s="27"/>
      <c r="D46" s="3"/>
      <c r="F46" s="3"/>
      <c r="G46" s="3"/>
      <c r="H46" s="3"/>
    </row>
    <row r="47" customFormat="false" ht="15.75" hidden="false" customHeight="false" outlineLevel="0" collapsed="false">
      <c r="A47" s="53"/>
      <c r="C47" s="27"/>
      <c r="D47" s="3"/>
      <c r="F47" s="3"/>
      <c r="G47" s="3"/>
      <c r="H47" s="3"/>
    </row>
    <row r="49" customFormat="false" ht="15.75" hidden="false" customHeight="false" outlineLevel="0" collapsed="false">
      <c r="A49" s="3" t="s">
        <v>57</v>
      </c>
      <c r="D49" s="54" t="s">
        <v>58</v>
      </c>
    </row>
    <row r="50" customFormat="false" ht="15.75" hidden="false" customHeight="false" outlineLevel="0" collapsed="false">
      <c r="A50" s="55"/>
      <c r="B50" s="55"/>
      <c r="D50" s="56"/>
    </row>
  </sheetData>
  <mergeCells count="42">
    <mergeCell ref="A2:G2"/>
    <mergeCell ref="A3:G3"/>
    <mergeCell ref="B5:D5"/>
    <mergeCell ref="B6:D6"/>
    <mergeCell ref="F6:G6"/>
    <mergeCell ref="B7:D7"/>
    <mergeCell ref="B8:D8"/>
    <mergeCell ref="B9:D9"/>
    <mergeCell ref="B10:D10"/>
    <mergeCell ref="B11:D11"/>
    <mergeCell ref="B12:D12"/>
    <mergeCell ref="E15:F15"/>
    <mergeCell ref="E16:F16"/>
    <mergeCell ref="E17:F17"/>
    <mergeCell ref="E18:F18"/>
    <mergeCell ref="E20:F20"/>
    <mergeCell ref="B21:C21"/>
    <mergeCell ref="E23:F23"/>
    <mergeCell ref="E24:F24"/>
    <mergeCell ref="E25:F25"/>
    <mergeCell ref="E26:F26"/>
    <mergeCell ref="E27:F27"/>
    <mergeCell ref="E28:F28"/>
    <mergeCell ref="E29:F29"/>
    <mergeCell ref="E30:F30"/>
    <mergeCell ref="B31:C31"/>
    <mergeCell ref="E31:F31"/>
    <mergeCell ref="B32:C32"/>
    <mergeCell ref="E32:F32"/>
    <mergeCell ref="B33:C33"/>
    <mergeCell ref="E33:F33"/>
    <mergeCell ref="B34:C34"/>
    <mergeCell ref="E34:F34"/>
    <mergeCell ref="B35:C35"/>
    <mergeCell ref="E35:F35"/>
    <mergeCell ref="B36:C36"/>
    <mergeCell ref="E36:F36"/>
    <mergeCell ref="B37:C37"/>
    <mergeCell ref="E37:F37"/>
    <mergeCell ref="B38:C38"/>
    <mergeCell ref="B40:C40"/>
    <mergeCell ref="A50:B5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7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402</TotalTime>
  <Application>LibreOffice/5.1.6.2$Windows_x86 LibreOffice_project/07ac168c60a517dba0f0d7bc7540f5afa45f0909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2015-04-23T15:41:53Z</dcterms:created>
  <dc:creator>lune</dc:creator>
  <dc:description/>
  <dc:language>fi-FI</dc:language>
  <cp:lastModifiedBy>Sarvala Jaana</cp:lastModifiedBy>
  <cp:lastPrinted>2019-03-13T11:13:27Z</cp:lastPrinted>
  <dcterms:modified xsi:type="dcterms:W3CDTF">2019-03-17T19:12:04Z</dcterms:modified>
  <cp:revision>147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